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3985BA31-BFDC-40EE-A6E4-A63D6CAD71AF}"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I10" i="10"/>
  <c r="A17" i="10"/>
  <c r="K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<sst xmlns="http://schemas.openxmlformats.org/spreadsheetml/2006/main" count="1830" uniqueCount="855">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</sst>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0" sqref="A10:B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224</v>
      </c>
      <c r="B10" s="167"/>
      <c r="C10" s="117" t="str">
        <f>VLOOKUP(A10,lista,2,0)</f>
        <v>G. CONSULTORÍA TI Y CIBERSEGURIDAD</v>
      </c>
      <c r="D10" s="117"/>
      <c r="E10" s="117"/>
      <c r="F10" s="117"/>
      <c r="G10" s="117" t="str">
        <f>VLOOKUP(A10,lista,3,0)</f>
        <v>Experto/a 3</v>
      </c>
      <c r="H10" s="117"/>
      <c r="I10" s="128" t="str">
        <f>VLOOKUP(A10,lista,4,0)</f>
        <v>Consultor/a implantación STAR21-27</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1XfMJ8GcPx5hS5aHzeYlj6RW7jwTrAt8qy7mXzxwUqE4sR/6Xs3s985wDZxx2XkhQJzQbokbPG6FEWRmiPu34g==" saltValue="R2duoeHcYUdHmIN7+qYXN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2025-10-27T12:22:15Z</dcterms:modified>
</cp:coreProperties>
</file>